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31" i="1" l="1"/>
  <c r="H26" i="1" l="1"/>
  <c r="H57" i="1"/>
  <c r="H24" i="1" l="1"/>
  <c r="H32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<sst xmlns="http://schemas.openxmlformats.org/spreadsheetml/2006/main" count="57" uniqueCount="33">
  <si>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</si>
  <si>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</si>
  <si>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</si>
  <si>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</si>
  <si>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</si>
  <si>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</si>
  <si>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</si>
  <si>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</si>
  <si>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</si>
  <si>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</si>
  <si>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</si>
  <si>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</si>
  <si>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</si>
  <si>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</si>
  <si>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</si>
  <si>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</si>
  <si>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</si>
  <si>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</si>
  <si>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</si>
  <si>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</si>
  <si>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</si>
  <si>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</si>
  <si>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</si>
  <si>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</si>
  <si>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</si>
  <si>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</si>
  <si>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</si>
  <si>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</si>
  <si>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</si>
  <si>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11.07.2022.</t>
  </si>
  <si>
    <t>Primljena i neutrošena participacija od 11.07.2022.</t>
  </si>
  <si>
    <t xml:space="preserve">Primljena i neutrošena participacija od 11.07.2022. </t>
  </si>
  <si>
    <t xml:space="preserve">Dana 11.07.2022.godine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</si>
</sst>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3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44753</v>
      </c>
      <c r="H12" s="14">
        <v>3205992.01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44753</v>
      </c>
      <c r="H13" s="2">
        <f>H14+H29-H37-H50</f>
        <v>3201459.01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44753</v>
      </c>
      <c r="H14" s="3">
        <f>SUM(H15:H28)</f>
        <v>3068270.2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</f>
        <v>1194846.9900000002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</f>
        <v>272545.54000000004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44753</v>
      </c>
      <c r="H29" s="3">
        <f>H30+H31+H32+H33+H35+H36+H34</f>
        <v>157854.15999999989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44753</v>
      </c>
      <c r="H37" s="4">
        <f>SUM(H38:H49)</f>
        <v>24665.35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24665.35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44753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44753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</f>
        <v>4532.9999999993015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3205992.0099999988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2022-07-12T05:24:06Z</dcterms:modified>
  <cp:category/>
  <cp:contentStatus/>
</cp:coreProperties>
</file>